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ał nr 6" sheetId="1" r:id="rId1"/>
  </sheets>
  <definedNames>
    <definedName name="_xlnm.Print_Area" localSheetId="0">'zał nr 6'!$A$1:$O$21</definedName>
  </definedNames>
  <calcPr fullCalcOnLoad="1"/>
</workbook>
</file>

<file path=xl/sharedStrings.xml><?xml version="1.0" encoding="utf-8"?>
<sst xmlns="http://schemas.openxmlformats.org/spreadsheetml/2006/main" count="35" uniqueCount="34">
  <si>
    <t>Plan przychodów i wydatków zakładów budżetowych na 2011 rok</t>
  </si>
  <si>
    <t xml:space="preserve"> </t>
  </si>
  <si>
    <t>w złotych</t>
  </si>
  <si>
    <t>Lp.</t>
  </si>
  <si>
    <t>Wyszczególnienie</t>
  </si>
  <si>
    <t>Stan środków obrotowych** na początek roku</t>
  </si>
  <si>
    <t>Przychody</t>
  </si>
  <si>
    <t>Koszty</t>
  </si>
  <si>
    <t>Stanśrodków obrotowych na koniec roku</t>
  </si>
  <si>
    <t>ogółem</t>
  </si>
  <si>
    <t>w tym:</t>
  </si>
  <si>
    <t>wtym wpłata do budżetu</t>
  </si>
  <si>
    <t>dotacje</t>
  </si>
  <si>
    <t>dotacja przedmiotowa</t>
  </si>
  <si>
    <t>Dotacja celowa na inwestycje</t>
  </si>
  <si>
    <t>z budżetu</t>
  </si>
  <si>
    <t xml:space="preserve">kwota </t>
  </si>
  <si>
    <t>zakres dotacji</t>
  </si>
  <si>
    <t xml:space="preserve">Kwota </t>
  </si>
  <si>
    <t>cel dotacji</t>
  </si>
  <si>
    <t>I.</t>
  </si>
  <si>
    <t>Zakłady budżetowe</t>
  </si>
  <si>
    <t>x</t>
  </si>
  <si>
    <t>z tego:</t>
  </si>
  <si>
    <t>Zakład Gospodarki Komunalnej</t>
  </si>
  <si>
    <t>dopłata do ścieków i poboru wody</t>
  </si>
  <si>
    <t>Ogółem</t>
  </si>
  <si>
    <t>Załącznik nr 4</t>
  </si>
  <si>
    <t>Przewodniczący Rady Gminy</t>
  </si>
  <si>
    <t>Krzysztof Jan Rakowski</t>
  </si>
  <si>
    <t>Rady Gminy Somianka</t>
  </si>
  <si>
    <t>Uporządkowanie gospodarki wodno - ściekowej na terenie Gminy Somianka - budowa stacji uzdatniania wody w Somiance, budowa kanalizacji sanitarno - grawitacykno - cisnieniowej z przyłączami w msc. Michalin oraz łącze wodociągowe Somianka - Michalin, budowa przydomowych oczyszczalni ścieków, zakup wozu asenizacyjnego. 4.648.886,00 zł
Budowa kanalizacji Sanitarnej Suwin, Stare Płudy, Ulasek, Somianka Parcele (dokumentacja projektowa) 14.500,00 zł</t>
  </si>
  <si>
    <t>Do Uchwały XIV/78/11</t>
  </si>
  <si>
    <t>z dnia 31  października 2011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</si>
</sst>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6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left" indent="1"/>
    </xf>
    <xf numFmtId="0" fontId="0" fillId="3" borderId="5" xfId="0" applyFill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164" fontId="0" fillId="0" borderId="2" xfId="15" applyNumberFormat="1" applyFont="1" applyBorder="1" applyAlignment="1">
      <alignment horizontal="right"/>
    </xf>
    <xf numFmtId="164" fontId="0" fillId="0" borderId="5" xfId="0" applyNumberFormat="1" applyBorder="1" applyAlignment="1">
      <alignment/>
    </xf>
    <xf numFmtId="3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8" xfId="0" applyFont="1" applyBorder="1" applyAlignment="1">
      <alignment/>
    </xf>
    <xf numFmtId="164" fontId="1" fillId="0" borderId="7" xfId="15" applyNumberFormat="1" applyFont="1" applyBorder="1" applyAlignment="1">
      <alignment vertical="center" wrapText="1"/>
    </xf>
    <xf numFmtId="164" fontId="1" fillId="0" borderId="4" xfId="15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5" zoomScaleNormal="85" zoomScaleSheetLayoutView="70" workbookViewId="0" topLeftCell="A1">
      <selection activeCell="G3" sqref="G3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8.7109375" style="0" customWidth="1"/>
    <col min="4" max="4" width="9.7109375" style="0" bestFit="1" customWidth="1"/>
    <col min="6" max="6" width="3.28125" style="0" customWidth="1"/>
    <col min="7" max="7" width="10.8515625" style="0" customWidth="1"/>
    <col min="9" max="9" width="1.1484375" style="0" customWidth="1"/>
    <col min="10" max="10" width="9.7109375" style="0" bestFit="1" customWidth="1"/>
    <col min="12" max="12" width="16.28125" style="0" customWidth="1"/>
    <col min="13" max="13" width="9.421875" style="0" customWidth="1"/>
    <col min="14" max="14" width="6.28125" style="0" customWidth="1"/>
    <col min="15" max="15" width="13.28125" style="0" customWidth="1"/>
  </cols>
  <sheetData>
    <row r="1" ht="12.75">
      <c r="L1" t="s">
        <v>27</v>
      </c>
    </row>
    <row r="2" ht="12.75">
      <c r="L2" t="s">
        <v>32</v>
      </c>
    </row>
    <row r="3" ht="12.75">
      <c r="L3" t="s">
        <v>30</v>
      </c>
    </row>
    <row r="4" ht="12.75">
      <c r="L4" t="s">
        <v>33</v>
      </c>
    </row>
    <row r="5" spans="1:14" ht="15.7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5.7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3.5" thickBot="1">
      <c r="A7" s="1"/>
      <c r="B7" s="1"/>
      <c r="C7" s="1"/>
      <c r="D7" s="42"/>
      <c r="E7" s="42"/>
      <c r="F7" s="42"/>
      <c r="G7" s="42"/>
      <c r="H7" s="1"/>
      <c r="I7" s="1"/>
      <c r="J7" s="42"/>
      <c r="K7" s="42"/>
      <c r="L7" s="1"/>
      <c r="M7" s="1"/>
      <c r="N7" s="2" t="s">
        <v>2</v>
      </c>
    </row>
    <row r="8" spans="1:15" ht="13.5" customHeight="1" thickBot="1">
      <c r="A8" s="52" t="s">
        <v>3</v>
      </c>
      <c r="B8" s="55" t="s">
        <v>4</v>
      </c>
      <c r="C8" s="58" t="s">
        <v>5</v>
      </c>
      <c r="D8" s="29" t="s">
        <v>6</v>
      </c>
      <c r="E8" s="61"/>
      <c r="F8" s="61"/>
      <c r="G8" s="61"/>
      <c r="H8" s="61"/>
      <c r="I8" s="61"/>
      <c r="J8" s="61"/>
      <c r="K8" s="61"/>
      <c r="L8" s="30"/>
      <c r="M8" s="29" t="s">
        <v>7</v>
      </c>
      <c r="N8" s="30"/>
      <c r="O8" s="31" t="s">
        <v>8</v>
      </c>
    </row>
    <row r="9" spans="1:15" ht="13.5" customHeight="1" thickBot="1">
      <c r="A9" s="53"/>
      <c r="B9" s="56"/>
      <c r="C9" s="59"/>
      <c r="D9" s="58" t="s">
        <v>9</v>
      </c>
      <c r="E9" s="62" t="s">
        <v>10</v>
      </c>
      <c r="F9" s="63"/>
      <c r="G9" s="63"/>
      <c r="H9" s="63"/>
      <c r="I9" s="63"/>
      <c r="J9" s="63"/>
      <c r="K9" s="63"/>
      <c r="L9" s="64"/>
      <c r="M9" s="58" t="s">
        <v>9</v>
      </c>
      <c r="N9" s="58" t="s">
        <v>11</v>
      </c>
      <c r="O9" s="31"/>
    </row>
    <row r="10" spans="1:15" ht="13.5" customHeight="1" thickBot="1">
      <c r="A10" s="53"/>
      <c r="B10" s="56"/>
      <c r="C10" s="59"/>
      <c r="D10" s="59"/>
      <c r="E10" s="67" t="s">
        <v>12</v>
      </c>
      <c r="F10" s="68"/>
      <c r="G10" s="62" t="s">
        <v>13</v>
      </c>
      <c r="H10" s="63"/>
      <c r="I10" s="64"/>
      <c r="J10" s="29" t="s">
        <v>14</v>
      </c>
      <c r="K10" s="61"/>
      <c r="L10" s="30"/>
      <c r="M10" s="59"/>
      <c r="N10" s="59"/>
      <c r="O10" s="31"/>
    </row>
    <row r="11" spans="1:15" ht="21" customHeight="1" thickBot="1">
      <c r="A11" s="54"/>
      <c r="B11" s="57"/>
      <c r="C11" s="60"/>
      <c r="D11" s="60"/>
      <c r="E11" s="65" t="s">
        <v>15</v>
      </c>
      <c r="F11" s="66"/>
      <c r="G11" s="3" t="s">
        <v>16</v>
      </c>
      <c r="H11" s="29" t="s">
        <v>17</v>
      </c>
      <c r="I11" s="30"/>
      <c r="J11" s="4" t="s">
        <v>18</v>
      </c>
      <c r="K11" s="29" t="s">
        <v>19</v>
      </c>
      <c r="L11" s="30"/>
      <c r="M11" s="60"/>
      <c r="N11" s="60"/>
      <c r="O11" s="31"/>
    </row>
    <row r="12" spans="1:15" ht="13.5" thickBot="1">
      <c r="A12" s="5">
        <v>1</v>
      </c>
      <c r="B12" s="6">
        <v>2</v>
      </c>
      <c r="C12" s="6">
        <v>3</v>
      </c>
      <c r="D12" s="6">
        <v>4</v>
      </c>
      <c r="E12" s="47">
        <v>5</v>
      </c>
      <c r="F12" s="48"/>
      <c r="G12" s="7">
        <v>6</v>
      </c>
      <c r="H12" s="49">
        <v>7</v>
      </c>
      <c r="I12" s="50"/>
      <c r="J12" s="6">
        <v>8</v>
      </c>
      <c r="K12" s="49">
        <v>9</v>
      </c>
      <c r="L12" s="50"/>
      <c r="M12" s="6">
        <v>10</v>
      </c>
      <c r="N12" s="6">
        <v>11</v>
      </c>
      <c r="O12" s="8">
        <v>12</v>
      </c>
    </row>
    <row r="13" spans="1:15" ht="13.5" thickBot="1">
      <c r="A13" s="9" t="s">
        <v>20</v>
      </c>
      <c r="B13" s="10" t="s">
        <v>21</v>
      </c>
      <c r="C13" s="10"/>
      <c r="D13" s="10"/>
      <c r="E13" s="38"/>
      <c r="F13" s="39"/>
      <c r="G13" s="10"/>
      <c r="H13" s="38"/>
      <c r="I13" s="39"/>
      <c r="J13" s="10"/>
      <c r="K13" s="38"/>
      <c r="L13" s="39"/>
      <c r="M13" s="10"/>
      <c r="N13" s="11" t="s">
        <v>22</v>
      </c>
      <c r="O13" s="12"/>
    </row>
    <row r="14" spans="1:15" ht="13.5" thickBot="1">
      <c r="A14" s="9"/>
      <c r="B14" s="13" t="s">
        <v>23</v>
      </c>
      <c r="C14" s="10"/>
      <c r="D14" s="10"/>
      <c r="E14" s="38"/>
      <c r="F14" s="39"/>
      <c r="G14" s="10"/>
      <c r="H14" s="38"/>
      <c r="I14" s="39"/>
      <c r="J14" s="10"/>
      <c r="K14" s="38"/>
      <c r="L14" s="39"/>
      <c r="M14" s="10"/>
      <c r="N14" s="11"/>
      <c r="O14" s="14"/>
    </row>
    <row r="15" spans="1:15" ht="210" customHeight="1" thickBot="1">
      <c r="A15" s="15"/>
      <c r="B15" s="16" t="s">
        <v>24</v>
      </c>
      <c r="C15" s="17">
        <v>20424</v>
      </c>
      <c r="D15" s="17">
        <v>5613086</v>
      </c>
      <c r="E15" s="40">
        <v>4898886</v>
      </c>
      <c r="F15" s="41"/>
      <c r="G15" s="18">
        <v>235500</v>
      </c>
      <c r="H15" s="43" t="s">
        <v>25</v>
      </c>
      <c r="I15" s="44"/>
      <c r="J15" s="17">
        <v>4663386</v>
      </c>
      <c r="K15" s="45" t="s">
        <v>31</v>
      </c>
      <c r="L15" s="46"/>
      <c r="M15" s="17">
        <v>5618786</v>
      </c>
      <c r="N15" s="18"/>
      <c r="O15" s="19">
        <f>SUM(C15+D15-M15)</f>
        <v>14724</v>
      </c>
    </row>
    <row r="16" spans="1:15" ht="13.5" thickBot="1">
      <c r="A16" s="32" t="s">
        <v>26</v>
      </c>
      <c r="B16" s="33"/>
      <c r="C16" s="20">
        <v>20424</v>
      </c>
      <c r="D16" s="20">
        <f>SUM(D15)</f>
        <v>5613086</v>
      </c>
      <c r="E16" s="34">
        <f>SUM(E15)</f>
        <v>4898886</v>
      </c>
      <c r="F16" s="35"/>
      <c r="G16" s="21">
        <f>SUM(G15)</f>
        <v>235500</v>
      </c>
      <c r="H16" s="34">
        <f>SUM(H15)</f>
        <v>0</v>
      </c>
      <c r="I16" s="35"/>
      <c r="J16" s="20">
        <f>SUM(J15)</f>
        <v>4663386</v>
      </c>
      <c r="K16" s="36"/>
      <c r="L16" s="37"/>
      <c r="M16" s="20">
        <f>SUM(M15)</f>
        <v>5618786</v>
      </c>
      <c r="N16" s="21"/>
      <c r="O16" s="22">
        <f>SUM(O15)</f>
        <v>14724</v>
      </c>
    </row>
    <row r="17" spans="1:14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25"/>
      <c r="M17" s="23"/>
      <c r="N17" s="23"/>
    </row>
    <row r="18" spans="1:14" ht="11.25" customHeight="1">
      <c r="A18" s="26"/>
      <c r="B18" s="26"/>
      <c r="C18" s="26"/>
      <c r="D18" s="26"/>
      <c r="L18" s="28" t="s">
        <v>28</v>
      </c>
      <c r="M18" s="28"/>
      <c r="N18" s="28"/>
    </row>
    <row r="19" spans="1:4" ht="8.25" customHeight="1">
      <c r="A19" s="26"/>
      <c r="B19" s="26"/>
      <c r="C19" s="26"/>
      <c r="D19" s="26"/>
    </row>
    <row r="20" spans="1:14" ht="10.5" customHeight="1">
      <c r="A20" s="26"/>
      <c r="B20" s="26"/>
      <c r="C20" s="26"/>
      <c r="D20" s="26"/>
      <c r="H20" s="27"/>
      <c r="L20" s="28" t="s">
        <v>29</v>
      </c>
      <c r="M20" s="28"/>
      <c r="N20" s="28"/>
    </row>
    <row r="21" spans="1:4" ht="10.5" customHeight="1">
      <c r="A21" s="26"/>
      <c r="B21" s="26"/>
      <c r="C21" s="26"/>
      <c r="D21" s="26"/>
    </row>
    <row r="27" spans="1:5" ht="12.75">
      <c r="A27" s="26"/>
      <c r="B27" s="26"/>
      <c r="C27" s="26"/>
      <c r="D27" s="26"/>
      <c r="E27" s="26"/>
    </row>
    <row r="28" spans="1:5" ht="12.75">
      <c r="A28" s="26"/>
      <c r="B28" s="26"/>
      <c r="C28" s="26"/>
      <c r="D28" s="26"/>
      <c r="E28" s="26"/>
    </row>
    <row r="29" spans="1:5" ht="12.75">
      <c r="A29" s="26"/>
      <c r="B29" s="26"/>
      <c r="C29" s="26"/>
      <c r="D29" s="26"/>
      <c r="E29" s="26"/>
    </row>
    <row r="30" spans="1:5" ht="12.75">
      <c r="A30" s="26"/>
      <c r="B30" s="26"/>
      <c r="C30" s="26"/>
      <c r="D30" s="26"/>
      <c r="E30" s="26"/>
    </row>
  </sheetData>
  <mergeCells count="39">
    <mergeCell ref="D9:D11"/>
    <mergeCell ref="H11:I11"/>
    <mergeCell ref="E11:F11"/>
    <mergeCell ref="N9:N11"/>
    <mergeCell ref="M9:M11"/>
    <mergeCell ref="G10:I10"/>
    <mergeCell ref="E10:F10"/>
    <mergeCell ref="A5:N5"/>
    <mergeCell ref="A6:N6"/>
    <mergeCell ref="A8:A11"/>
    <mergeCell ref="B8:B11"/>
    <mergeCell ref="C8:C11"/>
    <mergeCell ref="J10:L10"/>
    <mergeCell ref="K11:L11"/>
    <mergeCell ref="D8:L8"/>
    <mergeCell ref="E9:L9"/>
    <mergeCell ref="D7:E7"/>
    <mergeCell ref="F7:G7"/>
    <mergeCell ref="J7:K7"/>
    <mergeCell ref="H15:I15"/>
    <mergeCell ref="K15:L15"/>
    <mergeCell ref="E12:F12"/>
    <mergeCell ref="H12:I12"/>
    <mergeCell ref="K12:L12"/>
    <mergeCell ref="E13:F13"/>
    <mergeCell ref="H13:I13"/>
    <mergeCell ref="K13:L13"/>
    <mergeCell ref="E14:F14"/>
    <mergeCell ref="H14:I14"/>
    <mergeCell ref="K14:L14"/>
    <mergeCell ref="E15:F15"/>
    <mergeCell ref="A16:B16"/>
    <mergeCell ref="E16:F16"/>
    <mergeCell ref="H16:I16"/>
    <mergeCell ref="K16:L16"/>
    <mergeCell ref="L18:N18"/>
    <mergeCell ref="L20:N20"/>
    <mergeCell ref="M8:N8"/>
    <mergeCell ref="O8:O11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Somianka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Podatki</cp:lastModifiedBy>
  <cp:lastPrinted>2011-10-24T07:15:34Z</cp:lastPrinted>
  <dcterms:created xsi:type="dcterms:W3CDTF">2011-01-03T09:49:29Z</dcterms:created>
  <dcterms:modified xsi:type="dcterms:W3CDTF">2011-11-08T11:53:53Z</dcterms:modified>
  <cp:category/>
  <cp:version/>
  <cp:contentType/>
  <cp:contentStatus/>
</cp:coreProperties>
</file>